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45" windowHeight="8055" activeTab="0"/>
  </bookViews>
  <sheets>
    <sheet name="DICIEMBRE 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<sst xmlns="http://schemas.openxmlformats.org/spreadsheetml/2006/main" count="27" uniqueCount="20">
  <si>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</si>
  <si>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</si>
  <si>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</si>
  <si>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</si>
  <si>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</si>
  <si>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</si>
  <si>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</si>
  <si>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</si>
  <si>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</si>
  <si>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</si>
  <si>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</si>
  <si>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</si>
  <si>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</si>
  <si>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</si>
  <si>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</si>
  <si>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</si>
  <si>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</si>
  <si>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</si>
  <si>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</si>
  <si>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DICIEMBRE 2023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</si>
</sst>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45" zoomScaleNormal="145" zoomScalePageLayoutView="0" workbookViewId="0" topLeftCell="A1">
      <selection activeCell="A2" sqref="A2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>
      <c r="A6" s="7" t="s">
        <v>11</v>
      </c>
      <c r="B6" s="8">
        <f>C6/2</f>
        <v>16786</v>
      </c>
      <c r="C6" s="17">
        <v>33572</v>
      </c>
      <c r="D6" s="9">
        <f>+C6*1.5</f>
        <v>50358</v>
      </c>
      <c r="E6" s="9">
        <f>+C6*2</f>
        <v>67144</v>
      </c>
      <c r="F6" s="9">
        <f>+C6*2.5</f>
        <v>83930</v>
      </c>
      <c r="G6" s="9">
        <f>+C6*3</f>
        <v>100716</v>
      </c>
      <c r="H6" s="9">
        <f>+C6*3.5</f>
        <v>117502</v>
      </c>
      <c r="I6" s="9">
        <f>+C6*4</f>
        <v>134288</v>
      </c>
      <c r="J6" s="9">
        <f>+C6*4.5</f>
        <v>151074</v>
      </c>
      <c r="K6" s="10">
        <f>+C6*5</f>
        <v>167860</v>
      </c>
    </row>
    <row r="7" spans="1:11" ht="26.25" customHeight="1" thickBot="1">
      <c r="A7" s="11" t="s">
        <v>11</v>
      </c>
      <c r="B7" s="12">
        <f aca="true" t="shared" si="0" ref="B7:K7">+B6*1.15</f>
        <v>19303.899999999998</v>
      </c>
      <c r="C7" s="12">
        <f>+C6*1.15</f>
        <v>38607.799999999996</v>
      </c>
      <c r="D7" s="12">
        <f t="shared" si="0"/>
        <v>57911.7</v>
      </c>
      <c r="E7" s="12">
        <f t="shared" si="0"/>
        <v>77215.59999999999</v>
      </c>
      <c r="F7" s="12">
        <f t="shared" si="0"/>
        <v>96519.49999999999</v>
      </c>
      <c r="G7" s="12">
        <f t="shared" si="0"/>
        <v>115823.4</v>
      </c>
      <c r="H7" s="12">
        <f t="shared" si="0"/>
        <v>135127.3</v>
      </c>
      <c r="I7" s="12">
        <f t="shared" si="0"/>
        <v>154431.19999999998</v>
      </c>
      <c r="J7" s="12">
        <f t="shared" si="0"/>
        <v>173735.09999999998</v>
      </c>
      <c r="K7" s="12">
        <f t="shared" si="0"/>
        <v>193038.99999999997</v>
      </c>
    </row>
    <row r="8" spans="1:13" ht="28.5" customHeight="1">
      <c r="A8" s="7" t="s">
        <v>12</v>
      </c>
      <c r="B8" s="8">
        <f>C8/2</f>
        <v>11736</v>
      </c>
      <c r="C8" s="17">
        <v>23472</v>
      </c>
      <c r="D8" s="9">
        <f>+C8*1.5</f>
        <v>35208</v>
      </c>
      <c r="E8" s="9">
        <f>+C8*2</f>
        <v>46944</v>
      </c>
      <c r="F8" s="9">
        <f>+C8*2.5</f>
        <v>58680</v>
      </c>
      <c r="G8" s="9">
        <f>+C8*3</f>
        <v>70416</v>
      </c>
      <c r="H8" s="9">
        <f>+C8*3.5</f>
        <v>82152</v>
      </c>
      <c r="I8" s="9">
        <f>+C8*4</f>
        <v>93888</v>
      </c>
      <c r="J8" s="9">
        <f>+C8*4.5</f>
        <v>105624</v>
      </c>
      <c r="K8" s="10">
        <f>+C8*5</f>
        <v>117360</v>
      </c>
      <c r="M8" s="18"/>
    </row>
    <row r="9" spans="1:11" ht="32.25" customHeight="1" thickBot="1">
      <c r="A9" s="11" t="s">
        <v>12</v>
      </c>
      <c r="B9" s="12">
        <f aca="true" t="shared" si="1" ref="B9:K9">+B8*1.15</f>
        <v>13496.4</v>
      </c>
      <c r="C9" s="12">
        <f t="shared" si="1"/>
        <v>26992.8</v>
      </c>
      <c r="D9" s="12">
        <f t="shared" si="1"/>
        <v>40489.2</v>
      </c>
      <c r="E9" s="12">
        <f t="shared" si="1"/>
        <v>53985.6</v>
      </c>
      <c r="F9" s="12">
        <f t="shared" si="1"/>
        <v>67482</v>
      </c>
      <c r="G9" s="12">
        <f t="shared" si="1"/>
        <v>80978.4</v>
      </c>
      <c r="H9" s="12">
        <f t="shared" si="1"/>
        <v>94474.79999999999</v>
      </c>
      <c r="I9" s="12">
        <f t="shared" si="1"/>
        <v>107971.2</v>
      </c>
      <c r="J9" s="12">
        <f t="shared" si="1"/>
        <v>121467.59999999999</v>
      </c>
      <c r="K9" s="12">
        <f t="shared" si="1"/>
        <v>134964</v>
      </c>
    </row>
    <row r="10" spans="1:11" ht="33" customHeight="1">
      <c r="A10" s="7" t="s">
        <v>13</v>
      </c>
      <c r="B10" s="8">
        <f>C10/2</f>
        <v>16786</v>
      </c>
      <c r="C10" s="17">
        <v>33572</v>
      </c>
      <c r="D10" s="9">
        <f>+C10*1.5</f>
        <v>50358</v>
      </c>
      <c r="E10" s="9">
        <f>+C10*2</f>
        <v>67144</v>
      </c>
      <c r="F10" s="9">
        <f>+C10*2.5</f>
        <v>83930</v>
      </c>
      <c r="G10" s="9">
        <f>+C10*3</f>
        <v>100716</v>
      </c>
      <c r="H10" s="9">
        <f>+C10*3.5</f>
        <v>117502</v>
      </c>
      <c r="I10" s="9">
        <f>+C10*4</f>
        <v>134288</v>
      </c>
      <c r="J10" s="9">
        <f>+C10*4.5</f>
        <v>151074</v>
      </c>
      <c r="K10" s="10">
        <f>+C10*5</f>
        <v>167860</v>
      </c>
    </row>
    <row r="11" spans="1:11" ht="24.75" customHeight="1" thickBot="1">
      <c r="A11" s="11" t="s">
        <v>13</v>
      </c>
      <c r="B11" s="12">
        <f aca="true" t="shared" si="2" ref="B11:K11">+B10*1.15</f>
        <v>19303.899999999998</v>
      </c>
      <c r="C11" s="12">
        <f t="shared" si="2"/>
        <v>38607.799999999996</v>
      </c>
      <c r="D11" s="12">
        <f t="shared" si="2"/>
        <v>57911.7</v>
      </c>
      <c r="E11" s="12">
        <f t="shared" si="2"/>
        <v>77215.59999999999</v>
      </c>
      <c r="F11" s="12">
        <f t="shared" si="2"/>
        <v>96519.49999999999</v>
      </c>
      <c r="G11" s="12">
        <f t="shared" si="2"/>
        <v>115823.4</v>
      </c>
      <c r="H11" s="12">
        <f t="shared" si="2"/>
        <v>135127.3</v>
      </c>
      <c r="I11" s="12">
        <f t="shared" si="2"/>
        <v>154431.19999999998</v>
      </c>
      <c r="J11" s="12">
        <f t="shared" si="2"/>
        <v>173735.09999999998</v>
      </c>
      <c r="K11" s="12">
        <f t="shared" si="2"/>
        <v>193038.99999999997</v>
      </c>
    </row>
    <row r="12" spans="1:11" ht="33.75" customHeight="1">
      <c r="A12" s="7" t="s">
        <v>14</v>
      </c>
      <c r="B12" s="8">
        <f>C12/2</f>
        <v>14010.5</v>
      </c>
      <c r="C12" s="17">
        <v>28021</v>
      </c>
      <c r="D12" s="9">
        <f>+C12*1.5</f>
        <v>42031.5</v>
      </c>
      <c r="E12" s="9">
        <f>+C12*2</f>
        <v>56042</v>
      </c>
      <c r="F12" s="9">
        <f>+C12*2.5</f>
        <v>70052.5</v>
      </c>
      <c r="G12" s="9">
        <f>+C12*3</f>
        <v>84063</v>
      </c>
      <c r="H12" s="9">
        <f>+C12*3.5</f>
        <v>98073.5</v>
      </c>
      <c r="I12" s="9">
        <f>+C12*4</f>
        <v>112084</v>
      </c>
      <c r="J12" s="9">
        <f>+C12*4.5</f>
        <v>126094.5</v>
      </c>
      <c r="K12" s="10">
        <f>+C12*5</f>
        <v>140105</v>
      </c>
    </row>
    <row r="13" spans="1:11" ht="35.25" customHeight="1" thickBot="1">
      <c r="A13" s="11" t="s">
        <v>14</v>
      </c>
      <c r="B13" s="12">
        <f aca="true" t="shared" si="3" ref="B13:K13">+B12*1.15</f>
        <v>16112.074999999999</v>
      </c>
      <c r="C13" s="12">
        <f t="shared" si="3"/>
        <v>32224.149999999998</v>
      </c>
      <c r="D13" s="12">
        <f t="shared" si="3"/>
        <v>48336.225</v>
      </c>
      <c r="E13" s="12">
        <f t="shared" si="3"/>
        <v>64448.299999999996</v>
      </c>
      <c r="F13" s="12">
        <f t="shared" si="3"/>
        <v>80560.375</v>
      </c>
      <c r="G13" s="12">
        <f t="shared" si="3"/>
        <v>96672.45</v>
      </c>
      <c r="H13" s="12">
        <f t="shared" si="3"/>
        <v>112784.525</v>
      </c>
      <c r="I13" s="12">
        <f t="shared" si="3"/>
        <v>128896.59999999999</v>
      </c>
      <c r="J13" s="12">
        <f t="shared" si="3"/>
        <v>145008.675</v>
      </c>
      <c r="K13" s="12">
        <f t="shared" si="3"/>
        <v>161120.75</v>
      </c>
    </row>
    <row r="14" spans="1:11" ht="36" customHeight="1">
      <c r="A14" s="7" t="s">
        <v>15</v>
      </c>
      <c r="B14" s="8">
        <f>C14/2</f>
        <v>20555</v>
      </c>
      <c r="C14" s="17">
        <v>41110</v>
      </c>
      <c r="D14" s="9">
        <f>+C14*1.5</f>
        <v>61665</v>
      </c>
      <c r="E14" s="9">
        <f>+C14*2</f>
        <v>82220</v>
      </c>
      <c r="F14" s="9">
        <f>+C14*2.5</f>
        <v>102775</v>
      </c>
      <c r="G14" s="9">
        <f>+C14*3</f>
        <v>123330</v>
      </c>
      <c r="H14" s="9">
        <f>+C14*3.5</f>
        <v>143885</v>
      </c>
      <c r="I14" s="9">
        <f>+C14*4</f>
        <v>164440</v>
      </c>
      <c r="J14" s="9">
        <f>+C14*4.5</f>
        <v>184995</v>
      </c>
      <c r="K14" s="10">
        <f>+C14*5</f>
        <v>205550</v>
      </c>
    </row>
    <row r="15" spans="1:11" ht="29.25" customHeight="1" thickBot="1">
      <c r="A15" s="11" t="s">
        <v>15</v>
      </c>
      <c r="B15" s="12">
        <f aca="true" t="shared" si="4" ref="B15:K15">+B14*1.15</f>
        <v>23638.249999999996</v>
      </c>
      <c r="C15" s="12">
        <f t="shared" si="4"/>
        <v>47276.49999999999</v>
      </c>
      <c r="D15" s="12">
        <f t="shared" si="4"/>
        <v>70914.75</v>
      </c>
      <c r="E15" s="12">
        <f t="shared" si="4"/>
        <v>94552.99999999999</v>
      </c>
      <c r="F15" s="12">
        <f t="shared" si="4"/>
        <v>118191.24999999999</v>
      </c>
      <c r="G15" s="12">
        <f t="shared" si="4"/>
        <v>141829.5</v>
      </c>
      <c r="H15" s="12">
        <f t="shared" si="4"/>
        <v>165467.75</v>
      </c>
      <c r="I15" s="12">
        <f t="shared" si="4"/>
        <v>189105.99999999997</v>
      </c>
      <c r="J15" s="12">
        <f t="shared" si="4"/>
        <v>212744.24999999997</v>
      </c>
      <c r="K15" s="12">
        <f t="shared" si="4"/>
        <v>236382.49999999997</v>
      </c>
    </row>
    <row r="16" spans="1:11" ht="32.25" customHeight="1">
      <c r="A16" s="7" t="s">
        <v>16</v>
      </c>
      <c r="B16" s="8">
        <f>C16/2</f>
        <v>11736</v>
      </c>
      <c r="C16" s="17">
        <v>23472</v>
      </c>
      <c r="D16" s="9">
        <f>+C16*1.5</f>
        <v>35208</v>
      </c>
      <c r="E16" s="9">
        <f>+C16*2</f>
        <v>46944</v>
      </c>
      <c r="F16" s="9">
        <f>+C16*2.5</f>
        <v>58680</v>
      </c>
      <c r="G16" s="9">
        <f>+C16*3</f>
        <v>70416</v>
      </c>
      <c r="H16" s="9">
        <f>+C16*3.5</f>
        <v>82152</v>
      </c>
      <c r="I16" s="9">
        <f>+C16*4</f>
        <v>93888</v>
      </c>
      <c r="J16" s="9">
        <f>+C16*4.5</f>
        <v>105624</v>
      </c>
      <c r="K16" s="10">
        <f>+C16*5</f>
        <v>117360</v>
      </c>
    </row>
    <row r="17" spans="1:11" ht="32.25" customHeight="1" thickBot="1">
      <c r="A17" s="11" t="s">
        <v>16</v>
      </c>
      <c r="B17" s="12">
        <f aca="true" t="shared" si="5" ref="B17:K17">+B16*1.15</f>
        <v>13496.4</v>
      </c>
      <c r="C17" s="12">
        <f t="shared" si="5"/>
        <v>26992.8</v>
      </c>
      <c r="D17" s="12">
        <f t="shared" si="5"/>
        <v>40489.2</v>
      </c>
      <c r="E17" s="12">
        <f t="shared" si="5"/>
        <v>53985.6</v>
      </c>
      <c r="F17" s="12">
        <f t="shared" si="5"/>
        <v>67482</v>
      </c>
      <c r="G17" s="12">
        <f t="shared" si="5"/>
        <v>80978.4</v>
      </c>
      <c r="H17" s="12">
        <f t="shared" si="5"/>
        <v>94474.79999999999</v>
      </c>
      <c r="I17" s="12">
        <f t="shared" si="5"/>
        <v>107971.2</v>
      </c>
      <c r="J17" s="12">
        <f t="shared" si="5"/>
        <v>121467.59999999999</v>
      </c>
      <c r="K17" s="13">
        <f t="shared" si="5"/>
        <v>134964</v>
      </c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Yanina</cp:lastModifiedBy>
  <cp:lastPrinted>2023-12-01T11:48:33Z</cp:lastPrinted>
  <dcterms:created xsi:type="dcterms:W3CDTF">2008-03-11T15:38:48Z</dcterms:created>
  <dcterms:modified xsi:type="dcterms:W3CDTF">2023-12-01T13:05:34Z</dcterms:modified>
  <cp:category/>
  <cp:version/>
  <cp:contentType/>
  <cp:contentStatus/>
</cp:coreProperties>
</file>